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6" activeTab="2"/>
  </bookViews>
  <sheets>
    <sheet name="Pakiet 1" sheetId="1" r:id="rId1"/>
    <sheet name="Pakiet 2" sheetId="2" r:id="rId2"/>
    <sheet name="Pakiet 3" sheetId="3" r:id="rId3"/>
    <sheet name="Pakiet 4" sheetId="4" r:id="rId4"/>
  </sheets>
  <definedNames/>
  <calcPr fullCalcOnLoad="1"/>
</workbook>
</file>

<file path=xl/sharedStrings.xml><?xml version="1.0" encoding="utf-8"?>
<sst xmlns="http://schemas.openxmlformats.org/spreadsheetml/2006/main" count="114" uniqueCount="54">
  <si>
    <t>Pakiet nr 1- Sprzęt j.uzytku do usuwania żylaków</t>
  </si>
  <si>
    <t>Pakiet 2 - Sprzęt do drenażu opłucnej</t>
  </si>
  <si>
    <t>Pakiet nr 3 - Przyrządy do przetaczania, kaniule dożylne</t>
  </si>
  <si>
    <t>Pakiet nr 4  Materiały do wstrzykiwacza kontrastu i soli fizjologicznej do Pracowni TK</t>
  </si>
  <si>
    <t>Opis przedmiotu zamówienia</t>
  </si>
  <si>
    <t>J. miary</t>
  </si>
  <si>
    <t>Cena jednostkowa netto</t>
  </si>
  <si>
    <t>Podatek VAT %</t>
  </si>
  <si>
    <t>Wartość netto</t>
  </si>
  <si>
    <t>Wartość brutto</t>
  </si>
  <si>
    <t>Producent</t>
  </si>
  <si>
    <t>Nr katalogowy lub nr kodu</t>
  </si>
  <si>
    <t>Razem</t>
  </si>
  <si>
    <t>podpis osoby upoważnionej</t>
  </si>
  <si>
    <t>L.p.</t>
  </si>
  <si>
    <t>Zapotrzebowanie na czas trwania umowy</t>
  </si>
  <si>
    <t>Cena jednostkowa brutto</t>
  </si>
  <si>
    <t>sztuk</t>
  </si>
  <si>
    <t>Rozmiar</t>
  </si>
  <si>
    <t>……………………………….</t>
  </si>
  <si>
    <t xml:space="preserve">Razem </t>
  </si>
  <si>
    <t>….............................
Miejscowość, data</t>
  </si>
  <si>
    <t>Jednorazowy sterylny zestaw do usuwania żylaków kończyny dolnej typu Ventrofil lub Dafilon G0934933 . Skład zestawu: prowadnik stalowy pokryty tworzywem, uchwyt, 3 główki róznych rozmiarów, nakrętka,ostre zakończenie głowicy usuwającej średnica 9,12,15 mm,minimalna traumatyzacja podczas ekstyrpacji żyły lub produkt monofilamentoey syntetyczny,niepowlekany,niewchłanialny,3/8 koła igła odwrotnie tnaca,DS 90,dł.min100mm,grubość szwu metryczna 2</t>
  </si>
  <si>
    <t>Cewnik do drenażu klatki piersiowej z trokarem wykonany z  PCV, trocar wykonany z aluminium, atraumatyczny otwór końcowy oraz 2 boczne otwory naprzemianległe zapobiegające aspiracji i wrastaniu tkanek, skalowany co 2 cm, linia RTG na całej długości cewnika, zintegrowany uniwersalny łącznik do podłączenia z zestawem do drenażu, nie zawiera lateksu, nie zawiera ftalanów, sterylny, pakowany podwójnie.</t>
  </si>
  <si>
    <t>F18 F20</t>
  </si>
  <si>
    <t>Cewnik do drenażu klatki piersiowej z trokarem wykonany z PCV, trocar wykonany z aluminium, atraumatyczny otwór końcowy oraz 2 boczne otwory naprzemianległe zapobiegające aspiracji i wrastaniu tkanek, skalowany co 2 cm, linia RTG na całej długości cewnika, zintegrowany uniwersalny łącznik do podłączenia z zestawem do drenażu, nie zawiera lateksu, nie zawiera ftalanów, sterylny, pakowany podwójnie.</t>
  </si>
  <si>
    <t>F24</t>
  </si>
  <si>
    <t>0,5-0,8</t>
  </si>
  <si>
    <t>Przyrząd do przetaczania płynów w terapii infuzyjnej : Dwukanałowy, ostry kolec komory kroplowej ze zmatowioną powierzchnią, gwarantujący szczelne i pewne połączenie z pojemnikami z płynami; - Odpowietrznik z filtrem przeciwbakteryjnym  oraz zamykaną kolorową (niebieską) klapką; - Elastyczna komora kroplowa o wielkości 6cm zaopatrzona w dodatkowe skrzydełka dociskowe ułatwiające wkłucie w pojemniki z płynami; - Kroplomierz komory 20 kropli = 1ml +/- 0.1ml; - Filtr zabezpieczający przed większymi cząsteczkami o wielkości oczek 15μm, - Miękki elastyczny dren o długości min. 150cm, ustabilizowany foliową opaską;  -  Uniwersalne zakończenie drenu Luer-Lock;  - Precyzyjny, w pełni bezpieczny zacisk rolkowy wyposażony w pochewkę na igłę biorczą i  zaczep na dren do podwieszenia,  - Oba końce przyrządu zabezpieczone dodatkowo ochronnymi kapturkami; - Kolec biorczy – ABS, odpowietrznik – PE, komora kroplowa – PCV, filtr płynu – ABS, nylon, regulator przepływu – PP, dren – PCV, konektor luer-lock - ABS;  - Niepirogenny,bezftalonowy nietoksyczny, - Opakowanie jednostkowe typu blister-pack z kolorowym kodem (niebieskim) identyfikującym rodzaj przyrządu; - bez ftalanów. Sterylizowany tlenkiem etylenu.</t>
  </si>
  <si>
    <t xml:space="preserve">Przyrząd do przetaczania krwi i preparatów krwiopochodnych; - Dwukanałowy, ostry kolec komory kroplowej ze zmatowioną powierzchnią, Elastyczna komora kroplowa o długości 9 cm posiada odpowietrznik z filtrem przeciwbakteryjnym zamykany kolorową(czerwoną) klapką. Kroplomierz komory 20 kropli = 1ml +/- 0.1ml;  - Specjalny filtr do krwi o dużej powierzchni, wielkości oczek 200μm;  - Miękki elastyczny dren zestawu o długości min. 150cm wyposażony jest zacisk rolkowy; - Zacisk wyposażony w zaczep na dren do podwieszenia; - Uniwersalne zakończenie drenu Luer-Lock;  - Oba końce przyrządu zabezpieczone dodatkowo ochronnymi kapturkami; - Powierzchnia aktywna filtra to 21,66 cm2  wynika to z : długość filtra 5,7 cm x szerokość filtra 3,8 cm; - Budowa: osłonka kolca biorczego - PE, kolec biorczy – ABS, odpowietrznik – PE, komora kroplowa – PCV – część przezroczysta 8,5 cm, filtr płynu –  PP-PA, regulator przepływu – ABS, dren – PCV, konektor luer-lock – ABS, osłonka konektora luer-lock – PE; - Nie zawiera lateksu;  - bez ftalanów;  - Niepirogenny, nietoksyczny; - Sterylizowany tlenkiem etylenu; Opakowanie typu blister-pack z kolorowym kodem identyfikującym rodzaj. </t>
  </si>
  <si>
    <t>Przedłużacz do pomp infuzyjnych LUER-LOCK ,przeźroczysty</t>
  </si>
  <si>
    <t>150 cm</t>
  </si>
  <si>
    <t>Kaniula dożylna z portem iniekcyjnym.</t>
  </si>
  <si>
    <t>14 G-22 G</t>
  </si>
  <si>
    <t>Kaniula dożylna bezpieczna z portem iniekcyjnym</t>
  </si>
  <si>
    <t>14G-22G</t>
  </si>
  <si>
    <t>Kranik trójdrożnych bez dreników i bez listwy</t>
  </si>
  <si>
    <t>Motylki</t>
  </si>
  <si>
    <t xml:space="preserve">Kaniula iniekcyjna bezpieczna </t>
  </si>
  <si>
    <t>24G-26G</t>
  </si>
  <si>
    <t xml:space="preserve">Kaniula dożylna  iniekcyjna </t>
  </si>
  <si>
    <t xml:space="preserve">Przedłużacz do pomp infuzyjnych LUER-LOCK ,bursztynowy </t>
  </si>
  <si>
    <t>150cm</t>
  </si>
  <si>
    <t>Przyrząd  do przetaczania  płynów infuzyjnych bursztynowy z workiem ( dopuszczamy pakowanym osobno ).</t>
  </si>
  <si>
    <t xml:space="preserve">Kaniula dotętnicza </t>
  </si>
  <si>
    <t>G-20 x 45 mm</t>
  </si>
  <si>
    <t>…………………………….</t>
  </si>
  <si>
    <t xml:space="preserve">Jednostka miary </t>
  </si>
  <si>
    <t>Zestaw wielogodzinny z gwarancją sterylności do 8 godzin -strzykawka ELS 200ml Syringe MU x 2 -system rurek MRS 222 MR-tube system with 1 inline drip chamber) x 1 lub równoważny</t>
  </si>
  <si>
    <t>zestaw</t>
  </si>
  <si>
    <t xml:space="preserve">Wężyk  pacjenta z zaworem dla zestawów wielogodzinnych (tylko na jednego pacjenta)-rurka pacjenta 150cm z zaworem </t>
  </si>
  <si>
    <t>sztuka</t>
  </si>
  <si>
    <t xml:space="preserve">Wentylowane ostrze 
objętość napełnienia: 0,3 ml
</t>
  </si>
  <si>
    <t>Załącznik nr 2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</si>
</sst>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_-* #,##0.00&quot; zł&quot;_-;\-* #,##0.00&quot; zł&quot;_-;_-* \-??&quot; zł&quot;_-;_-@_-"/>
    <numFmt numFmtId="166" formatCode="#,##0.00&quot; zł&quot;;[Red]\-#,##0.00&quot; zł&quot;"/>
    <numFmt numFmtId="167" formatCode="0.0000"/>
  </numFmts>
  <fonts count="10">
    <font>
      <sz val="10"/>
      <name val="Arial CE"/>
      <family val="2"/>
    </font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10"/>
      <name val="Arial CE"/>
      <family val="2"/>
    </font>
    <font>
      <sz val="10"/>
      <color indexed="17"/>
      <name val="Arial"/>
      <family val="2"/>
    </font>
    <font>
      <sz val="8"/>
      <name val="Arial CE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" fillId="0" borderId="0">
      <alignment/>
      <protection/>
    </xf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4" fillId="0" borderId="0" xfId="17" applyFont="1">
      <alignment/>
      <protection/>
    </xf>
    <xf numFmtId="0" fontId="6" fillId="0" borderId="0" xfId="17" applyFont="1">
      <alignment/>
      <protection/>
    </xf>
    <xf numFmtId="0" fontId="3" fillId="0" borderId="2" xfId="17" applyNumberFormat="1" applyFont="1" applyFill="1" applyBorder="1" applyAlignment="1" applyProtection="1">
      <alignment horizontal="left" vertical="top" wrapText="1"/>
      <protection/>
    </xf>
    <xf numFmtId="0" fontId="3" fillId="0" borderId="2" xfId="17" applyNumberFormat="1" applyFont="1" applyFill="1" applyBorder="1" applyAlignment="1" applyProtection="1">
      <alignment horizontal="center" vertical="top" wrapText="1"/>
      <protection/>
    </xf>
    <xf numFmtId="0" fontId="3" fillId="0" borderId="2" xfId="17" applyNumberFormat="1" applyFont="1" applyFill="1" applyBorder="1" applyAlignment="1" applyProtection="1">
      <alignment vertical="top" wrapText="1"/>
      <protection/>
    </xf>
    <xf numFmtId="0" fontId="0" fillId="0" borderId="0" xfId="0" applyAlignment="1">
      <alignment wrapText="1"/>
    </xf>
    <xf numFmtId="0" fontId="6" fillId="0" borderId="0" xfId="0" applyFont="1" applyAlignment="1">
      <alignment/>
    </xf>
    <xf numFmtId="0" fontId="2" fillId="0" borderId="0" xfId="17" applyNumberFormat="1" applyFont="1" applyFill="1" applyBorder="1" applyAlignment="1" applyProtection="1">
      <alignment vertical="top"/>
      <protection/>
    </xf>
    <xf numFmtId="0" fontId="1" fillId="0" borderId="2" xfId="0" applyNumberFormat="1" applyFont="1" applyFill="1" applyBorder="1" applyAlignment="1" applyProtection="1">
      <alignment horizontal="left" vertical="top" wrapText="1"/>
      <protection/>
    </xf>
    <xf numFmtId="0" fontId="1" fillId="0" borderId="2" xfId="0" applyNumberFormat="1" applyFont="1" applyFill="1" applyBorder="1" applyAlignment="1" applyProtection="1">
      <alignment vertical="top" wrapText="1"/>
      <protection/>
    </xf>
    <xf numFmtId="0" fontId="1" fillId="0" borderId="0" xfId="17" applyNumberFormat="1" applyFont="1" applyFill="1" applyBorder="1" applyAlignment="1" applyProtection="1">
      <alignment/>
      <protection/>
    </xf>
    <xf numFmtId="0" fontId="3" fillId="0" borderId="1" xfId="17" applyNumberFormat="1" applyFont="1" applyFill="1" applyBorder="1" applyAlignment="1" applyProtection="1">
      <alignment horizontal="left" vertical="top" wrapText="1"/>
      <protection/>
    </xf>
    <xf numFmtId="0" fontId="3" fillId="0" borderId="1" xfId="17" applyNumberFormat="1" applyFont="1" applyFill="1" applyBorder="1" applyAlignment="1" applyProtection="1">
      <alignment horizontal="center" vertical="top" wrapText="1"/>
      <protection/>
    </xf>
    <xf numFmtId="0" fontId="3" fillId="0" borderId="1" xfId="17" applyNumberFormat="1" applyFont="1" applyFill="1" applyBorder="1" applyAlignment="1" applyProtection="1">
      <alignment vertical="top" wrapText="1"/>
      <protection/>
    </xf>
    <xf numFmtId="0" fontId="1" fillId="0" borderId="1" xfId="0" applyNumberFormat="1" applyFont="1" applyFill="1" applyBorder="1" applyAlignment="1" applyProtection="1">
      <alignment horizontal="left" vertical="top" wrapText="1"/>
      <protection/>
    </xf>
    <xf numFmtId="0" fontId="1" fillId="0" borderId="1" xfId="0" applyNumberFormat="1" applyFont="1" applyFill="1" applyBorder="1" applyAlignment="1" applyProtection="1">
      <alignment vertical="top" wrapText="1"/>
      <protection/>
    </xf>
    <xf numFmtId="2" fontId="1" fillId="0" borderId="1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6" fillId="0" borderId="0" xfId="17" applyFont="1" applyAlignment="1">
      <alignment wrapText="1"/>
      <protection/>
    </xf>
    <xf numFmtId="0" fontId="3" fillId="0" borderId="3" xfId="17" applyNumberFormat="1" applyFont="1" applyFill="1" applyBorder="1" applyAlignment="1" applyProtection="1">
      <alignment horizontal="left" vertical="top" wrapText="1"/>
      <protection/>
    </xf>
    <xf numFmtId="0" fontId="6" fillId="0" borderId="1" xfId="17" applyFont="1" applyBorder="1" applyAlignment="1">
      <alignment horizontal="center" wrapText="1"/>
      <protection/>
    </xf>
    <xf numFmtId="0" fontId="6" fillId="0" borderId="2" xfId="17" applyFont="1" applyBorder="1" applyAlignment="1">
      <alignment wrapText="1"/>
      <protection/>
    </xf>
    <xf numFmtId="0" fontId="6" fillId="0" borderId="2" xfId="17" applyFont="1" applyBorder="1" applyAlignment="1">
      <alignment horizontal="center" wrapText="1"/>
      <protection/>
    </xf>
    <xf numFmtId="2" fontId="6" fillId="0" borderId="2" xfId="17" applyNumberFormat="1" applyFont="1" applyBorder="1" applyAlignment="1">
      <alignment wrapText="1"/>
      <protection/>
    </xf>
    <xf numFmtId="0" fontId="5" fillId="0" borderId="0" xfId="17">
      <alignment/>
      <protection/>
    </xf>
    <xf numFmtId="0" fontId="7" fillId="0" borderId="0" xfId="0" applyFont="1" applyAlignment="1">
      <alignment wrapText="1"/>
    </xf>
    <xf numFmtId="0" fontId="4" fillId="0" borderId="4" xfId="17" applyFont="1" applyBorder="1" applyAlignment="1">
      <alignment wrapText="1"/>
      <protection/>
    </xf>
    <xf numFmtId="2" fontId="4" fillId="0" borderId="1" xfId="17" applyNumberFormat="1" applyFont="1" applyBorder="1" applyAlignment="1">
      <alignment wrapText="1"/>
      <protection/>
    </xf>
    <xf numFmtId="0" fontId="6" fillId="0" borderId="1" xfId="17" applyFont="1" applyBorder="1" applyAlignment="1">
      <alignment wrapText="1"/>
      <protection/>
    </xf>
    <xf numFmtId="0" fontId="2" fillId="0" borderId="0" xfId="17" applyNumberFormat="1" applyFont="1" applyFill="1" applyBorder="1" applyAlignment="1" applyProtection="1">
      <alignment horizontal="left" vertical="top"/>
      <protection/>
    </xf>
    <xf numFmtId="0" fontId="2" fillId="0" borderId="0" xfId="17" applyNumberFormat="1" applyFont="1" applyFill="1" applyBorder="1" applyAlignment="1" applyProtection="1">
      <alignment horizontal="center" vertical="top"/>
      <protection/>
    </xf>
    <xf numFmtId="0" fontId="2" fillId="0" borderId="0" xfId="17" applyNumberFormat="1" applyFont="1" applyFill="1" applyBorder="1" applyAlignment="1" applyProtection="1">
      <alignment horizontal="center" vertical="top" wrapText="1"/>
      <protection/>
    </xf>
    <xf numFmtId="0" fontId="2" fillId="0" borderId="0" xfId="17" applyNumberFormat="1" applyFont="1" applyFill="1" applyBorder="1" applyAlignment="1" applyProtection="1">
      <alignment horizontal="left" vertical="top" wrapText="1"/>
      <protection/>
    </xf>
    <xf numFmtId="0" fontId="3" fillId="0" borderId="1" xfId="17" applyNumberFormat="1" applyFont="1" applyFill="1" applyBorder="1" applyAlignment="1" applyProtection="1">
      <alignment horizontal="left" vertical="top"/>
      <protection/>
    </xf>
    <xf numFmtId="0" fontId="3" fillId="0" borderId="1" xfId="17" applyNumberFormat="1" applyFont="1" applyFill="1" applyBorder="1" applyAlignment="1" applyProtection="1">
      <alignment horizontal="center" vertical="top"/>
      <protection/>
    </xf>
    <xf numFmtId="0" fontId="1" fillId="0" borderId="1" xfId="17" applyNumberFormat="1" applyFont="1" applyFill="1" applyBorder="1" applyAlignment="1" applyProtection="1">
      <alignment/>
      <protection/>
    </xf>
    <xf numFmtId="0" fontId="1" fillId="0" borderId="0" xfId="17" applyNumberFormat="1" applyFont="1" applyFill="1" applyBorder="1" applyAlignment="1" applyProtection="1">
      <alignment wrapText="1"/>
      <protection/>
    </xf>
    <xf numFmtId="0" fontId="4" fillId="0" borderId="0" xfId="0" applyFont="1" applyAlignment="1">
      <alignment/>
    </xf>
    <xf numFmtId="0" fontId="3" fillId="0" borderId="4" xfId="17" applyNumberFormat="1" applyFont="1" applyFill="1" applyBorder="1" applyAlignment="1" applyProtection="1">
      <alignment horizontal="center" vertical="top" wrapText="1"/>
      <protection/>
    </xf>
    <xf numFmtId="0" fontId="3" fillId="0" borderId="5" xfId="17" applyNumberFormat="1" applyFont="1" applyFill="1" applyBorder="1" applyAlignment="1" applyProtection="1">
      <alignment horizontal="center" vertical="top" wrapText="1"/>
      <protection/>
    </xf>
    <xf numFmtId="0" fontId="3" fillId="0" borderId="6" xfId="17" applyNumberFormat="1" applyFont="1" applyFill="1" applyBorder="1" applyAlignment="1" applyProtection="1">
      <alignment horizontal="center" vertical="top"/>
      <protection/>
    </xf>
    <xf numFmtId="0" fontId="1" fillId="0" borderId="1" xfId="17" applyNumberFormat="1" applyFont="1" applyFill="1" applyBorder="1" applyAlignment="1" applyProtection="1">
      <alignment horizontal="left" vertical="top"/>
      <protection/>
    </xf>
    <xf numFmtId="0" fontId="1" fillId="0" borderId="1" xfId="17" applyNumberFormat="1" applyFont="1" applyFill="1" applyBorder="1" applyAlignment="1" applyProtection="1">
      <alignment vertical="center" wrapText="1"/>
      <protection/>
    </xf>
    <xf numFmtId="0" fontId="1" fillId="0" borderId="2" xfId="17" applyNumberFormat="1" applyFont="1" applyFill="1" applyBorder="1" applyAlignment="1" applyProtection="1">
      <alignment horizontal="left" vertical="top" wrapText="1"/>
      <protection/>
    </xf>
    <xf numFmtId="164" fontId="1" fillId="0" borderId="4" xfId="0" applyNumberFormat="1" applyFont="1" applyFill="1" applyBorder="1" applyAlignment="1" applyProtection="1">
      <alignment horizontal="center" vertical="center" wrapText="1"/>
      <protection/>
    </xf>
    <xf numFmtId="0" fontId="6" fillId="0" borderId="1" xfId="0" applyFont="1" applyBorder="1" applyAlignment="1">
      <alignment/>
    </xf>
    <xf numFmtId="164" fontId="1" fillId="0" borderId="5" xfId="0" applyNumberFormat="1" applyFont="1" applyFill="1" applyBorder="1" applyAlignment="1" applyProtection="1">
      <alignment horizontal="center" vertical="center"/>
      <protection/>
    </xf>
    <xf numFmtId="164" fontId="1" fillId="0" borderId="1" xfId="0" applyNumberFormat="1" applyFont="1" applyFill="1" applyBorder="1" applyAlignment="1" applyProtection="1">
      <alignment horizontal="center" vertical="center"/>
      <protection/>
    </xf>
    <xf numFmtId="164" fontId="1" fillId="0" borderId="4" xfId="0" applyNumberFormat="1" applyFont="1" applyFill="1" applyBorder="1" applyAlignment="1" applyProtection="1">
      <alignment horizontal="center" vertical="center"/>
      <protection/>
    </xf>
    <xf numFmtId="0" fontId="6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5" xfId="17" applyNumberFormat="1" applyFont="1" applyFill="1" applyBorder="1" applyAlignment="1" applyProtection="1">
      <alignment horizontal="left" vertical="top"/>
      <protection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164" fontId="4" fillId="0" borderId="1" xfId="0" applyNumberFormat="1" applyFont="1" applyBorder="1" applyAlignment="1">
      <alignment/>
    </xf>
    <xf numFmtId="0" fontId="6" fillId="0" borderId="1" xfId="0" applyFont="1" applyBorder="1" applyAlignment="1">
      <alignment/>
    </xf>
    <xf numFmtId="0" fontId="3" fillId="0" borderId="2" xfId="17" applyNumberFormat="1" applyFont="1" applyFill="1" applyBorder="1" applyAlignment="1" applyProtection="1">
      <alignment horizontal="left" vertical="top"/>
      <protection/>
    </xf>
    <xf numFmtId="0" fontId="3" fillId="0" borderId="2" xfId="17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vertical="top" wrapText="1"/>
      <protection/>
    </xf>
    <xf numFmtId="0" fontId="3" fillId="0" borderId="2" xfId="17" applyNumberFormat="1" applyFont="1" applyFill="1" applyBorder="1" applyAlignment="1" applyProtection="1">
      <alignment vertical="top"/>
      <protection/>
    </xf>
    <xf numFmtId="0" fontId="1" fillId="0" borderId="1" xfId="0" applyNumberFormat="1" applyFont="1" applyFill="1" applyBorder="1" applyAlignment="1" applyProtection="1">
      <alignment horizontal="left" vertical="top"/>
      <protection/>
    </xf>
    <xf numFmtId="0" fontId="1" fillId="0" borderId="1" xfId="0" applyNumberFormat="1" applyFont="1" applyFill="1" applyBorder="1" applyAlignment="1" applyProtection="1">
      <alignment horizontal="center" vertical="top"/>
      <protection/>
    </xf>
    <xf numFmtId="4" fontId="1" fillId="0" borderId="1" xfId="0" applyNumberFormat="1" applyFont="1" applyFill="1" applyBorder="1" applyAlignment="1" applyProtection="1">
      <alignment horizontal="left" vertical="top" wrapText="1"/>
      <protection/>
    </xf>
    <xf numFmtId="2" fontId="1" fillId="0" borderId="1" xfId="0" applyNumberFormat="1" applyFont="1" applyFill="1" applyBorder="1" applyAlignment="1" applyProtection="1">
      <alignment horizontal="left" vertical="top"/>
      <protection/>
    </xf>
    <xf numFmtId="2" fontId="1" fillId="0" borderId="4" xfId="0" applyNumberFormat="1" applyFont="1" applyFill="1" applyBorder="1" applyAlignment="1" applyProtection="1">
      <alignment horizontal="left" vertical="top"/>
      <protection/>
    </xf>
    <xf numFmtId="0" fontId="1" fillId="0" borderId="1" xfId="0" applyNumberFormat="1" applyFont="1" applyFill="1" applyBorder="1" applyAlignment="1" applyProtection="1">
      <alignment vertical="top"/>
      <protection/>
    </xf>
    <xf numFmtId="0" fontId="6" fillId="0" borderId="1" xfId="0" applyNumberFormat="1" applyFont="1" applyFill="1" applyBorder="1" applyAlignment="1" applyProtection="1">
      <alignment horizontal="left" vertical="top"/>
      <protection/>
    </xf>
    <xf numFmtId="0" fontId="1" fillId="0" borderId="2" xfId="0" applyNumberFormat="1" applyFont="1" applyFill="1" applyBorder="1" applyAlignment="1" applyProtection="1">
      <alignment vertical="top"/>
      <protection/>
    </xf>
    <xf numFmtId="0" fontId="1" fillId="0" borderId="2" xfId="0" applyNumberFormat="1" applyFont="1" applyFill="1" applyBorder="1" applyAlignment="1" applyProtection="1">
      <alignment horizontal="center" vertical="top"/>
      <protection/>
    </xf>
    <xf numFmtId="0" fontId="1" fillId="0" borderId="2" xfId="0" applyFont="1" applyBorder="1" applyAlignment="1">
      <alignment/>
    </xf>
    <xf numFmtId="0" fontId="8" fillId="0" borderId="2" xfId="0" applyNumberFormat="1" applyFont="1" applyFill="1" applyBorder="1" applyAlignment="1" applyProtection="1">
      <alignment vertical="top" wrapText="1"/>
      <protection/>
    </xf>
    <xf numFmtId="0" fontId="1" fillId="0" borderId="4" xfId="0" applyNumberFormat="1" applyFont="1" applyFill="1" applyBorder="1" applyAlignment="1" applyProtection="1">
      <alignment vertical="top"/>
      <protection/>
    </xf>
    <xf numFmtId="0" fontId="2" fillId="0" borderId="1" xfId="0" applyNumberFormat="1" applyFont="1" applyFill="1" applyBorder="1" applyAlignment="1" applyProtection="1">
      <alignment vertical="top"/>
      <protection/>
    </xf>
    <xf numFmtId="2" fontId="1" fillId="0" borderId="1" xfId="17" applyNumberFormat="1" applyFont="1" applyFill="1" applyBorder="1" applyAlignment="1" applyProtection="1">
      <alignment horizontal="left"/>
      <protection/>
    </xf>
    <xf numFmtId="0" fontId="4" fillId="0" borderId="1" xfId="17" applyFont="1" applyBorder="1" applyAlignment="1">
      <alignment wrapText="1"/>
      <protection/>
    </xf>
    <xf numFmtId="0" fontId="1" fillId="0" borderId="1" xfId="0" applyNumberFormat="1" applyFont="1" applyFill="1" applyBorder="1" applyAlignment="1" applyProtection="1">
      <alignment vertical="top"/>
      <protection/>
    </xf>
    <xf numFmtId="0" fontId="1" fillId="0" borderId="1" xfId="0" applyFont="1" applyBorder="1" applyAlignment="1">
      <alignment/>
    </xf>
  </cellXfs>
  <cellStyles count="7">
    <cellStyle name="Normal" xfId="0"/>
    <cellStyle name="Comma" xfId="15"/>
    <cellStyle name="Comma [0]" xfId="16"/>
    <cellStyle name="Excel Built-in Normal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zoomScale="79" zoomScaleNormal="79" workbookViewId="0" topLeftCell="A1">
      <selection activeCell="K13" sqref="A1:K13"/>
    </sheetView>
  </sheetViews>
  <sheetFormatPr defaultColWidth="9.00390625" defaultRowHeight="12.75"/>
  <cols>
    <col min="1" max="1" width="4.75390625" style="0" customWidth="1"/>
    <col min="2" max="2" width="33.25390625" style="0" customWidth="1"/>
    <col min="3" max="3" width="8.375" style="0" customWidth="1"/>
    <col min="4" max="5" width="11.625" style="0" customWidth="1"/>
    <col min="6" max="6" width="8.375" style="0" customWidth="1"/>
    <col min="7" max="16384" width="11.625" style="0" customWidth="1"/>
  </cols>
  <sheetData>
    <row r="1" spans="1:11" ht="12.75">
      <c r="A1" s="7"/>
      <c r="B1" s="7"/>
      <c r="C1" s="7"/>
      <c r="D1" s="7"/>
      <c r="E1" s="7"/>
      <c r="F1" s="7"/>
      <c r="G1" s="7"/>
      <c r="H1" s="7" t="s">
        <v>53</v>
      </c>
      <c r="I1" s="7"/>
      <c r="J1" s="7"/>
      <c r="K1" s="7"/>
    </row>
    <row r="2" spans="1:11" ht="12.75">
      <c r="A2" s="6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2" ht="48">
      <c r="A3" s="8" t="s">
        <v>14</v>
      </c>
      <c r="B3" s="8" t="s">
        <v>4</v>
      </c>
      <c r="C3" s="9" t="s">
        <v>5</v>
      </c>
      <c r="D3" s="9" t="s">
        <v>15</v>
      </c>
      <c r="E3" s="8" t="s">
        <v>6</v>
      </c>
      <c r="F3" s="28" t="s">
        <v>7</v>
      </c>
      <c r="G3" s="8" t="s">
        <v>16</v>
      </c>
      <c r="H3" s="8" t="s">
        <v>8</v>
      </c>
      <c r="I3" s="8" t="s">
        <v>9</v>
      </c>
      <c r="J3" s="10" t="s">
        <v>10</v>
      </c>
      <c r="K3" s="10" t="s">
        <v>11</v>
      </c>
      <c r="L3" s="11"/>
    </row>
    <row r="4" spans="1:13" ht="247.5" customHeight="1">
      <c r="A4" s="29">
        <v>1</v>
      </c>
      <c r="B4" s="30" t="s">
        <v>22</v>
      </c>
      <c r="C4" s="30" t="s">
        <v>17</v>
      </c>
      <c r="D4" s="31">
        <v>72</v>
      </c>
      <c r="E4" s="32"/>
      <c r="F4" s="33"/>
      <c r="G4" s="30"/>
      <c r="H4" s="32"/>
      <c r="I4" s="32"/>
      <c r="J4" s="30"/>
      <c r="K4" s="30"/>
      <c r="L4" s="34"/>
      <c r="M4" s="24"/>
    </row>
    <row r="5" spans="1:12" ht="25.5" customHeight="1">
      <c r="A5" s="35"/>
      <c r="B5" s="86" t="s">
        <v>20</v>
      </c>
      <c r="C5" s="86"/>
      <c r="D5" s="86"/>
      <c r="E5" s="86"/>
      <c r="F5" s="86"/>
      <c r="G5" s="86"/>
      <c r="H5" s="36"/>
      <c r="I5" s="36"/>
      <c r="J5" s="37"/>
      <c r="K5" s="37"/>
      <c r="L5" s="11"/>
    </row>
    <row r="6" spans="1:12" ht="12.7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11"/>
    </row>
    <row r="7" spans="1:12" ht="12.75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11"/>
    </row>
    <row r="8" spans="1:11" ht="12.75">
      <c r="A8" s="7"/>
      <c r="B8" s="7"/>
      <c r="C8" s="7"/>
      <c r="D8" s="7"/>
      <c r="E8" s="7"/>
      <c r="F8" s="7"/>
      <c r="G8" s="7"/>
      <c r="H8" s="7" t="s">
        <v>19</v>
      </c>
      <c r="I8" s="7"/>
      <c r="J8" s="7"/>
      <c r="K8" s="7"/>
    </row>
    <row r="9" spans="1:11" ht="25.5">
      <c r="A9" s="7"/>
      <c r="B9" s="27" t="s">
        <v>21</v>
      </c>
      <c r="C9" s="7"/>
      <c r="D9" s="7"/>
      <c r="E9" s="7"/>
      <c r="F9" s="7"/>
      <c r="G9" s="7"/>
      <c r="H9" s="7" t="s">
        <v>13</v>
      </c>
      <c r="I9" s="7"/>
      <c r="J9" s="7"/>
      <c r="K9" s="7"/>
    </row>
  </sheetData>
  <sheetProtection selectLockedCells="1" selectUnlockedCells="1"/>
  <mergeCells count="1">
    <mergeCell ref="B5:G5"/>
  </mergeCells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L9"/>
  <sheetViews>
    <sheetView zoomScale="79" zoomScaleNormal="79" workbookViewId="0" topLeftCell="A1">
      <selection activeCell="L13" sqref="A1:L13"/>
    </sheetView>
  </sheetViews>
  <sheetFormatPr defaultColWidth="9.00390625" defaultRowHeight="12.75"/>
  <cols>
    <col min="1" max="1" width="4.75390625" style="0" customWidth="1"/>
    <col min="2" max="2" width="25.75390625" style="0" customWidth="1"/>
    <col min="3" max="3" width="8.625" style="0" customWidth="1"/>
    <col min="4" max="4" width="9.00390625" style="0" customWidth="1"/>
    <col min="5" max="5" width="11.625" style="0" customWidth="1"/>
    <col min="6" max="6" width="10.375" style="0" customWidth="1"/>
    <col min="7" max="7" width="7.375" style="0" customWidth="1"/>
    <col min="8" max="8" width="10.375" style="0" customWidth="1"/>
    <col min="9" max="9" width="10.25390625" style="0" customWidth="1"/>
    <col min="10" max="10" width="9.25390625" style="0" customWidth="1"/>
    <col min="11" max="11" width="8.375" style="0" customWidth="1"/>
    <col min="12" max="12" width="15.25390625" style="0" customWidth="1"/>
    <col min="13" max="16384" width="11.625" style="0" customWidth="1"/>
  </cols>
  <sheetData>
    <row r="1" spans="1:12" ht="25.5">
      <c r="A1" s="38"/>
      <c r="B1" s="38"/>
      <c r="C1" s="38"/>
      <c r="D1" s="39"/>
      <c r="E1" s="41"/>
      <c r="F1" s="40"/>
      <c r="G1" s="40"/>
      <c r="H1" s="40"/>
      <c r="I1" s="40"/>
      <c r="J1" s="40" t="s">
        <v>53</v>
      </c>
      <c r="K1" s="39"/>
      <c r="L1" s="40"/>
    </row>
    <row r="2" spans="1:12" ht="12.75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2" ht="48">
      <c r="A3" s="42" t="s">
        <v>14</v>
      </c>
      <c r="B3" s="17" t="s">
        <v>4</v>
      </c>
      <c r="C3" s="42" t="s">
        <v>18</v>
      </c>
      <c r="D3" s="43" t="s">
        <v>5</v>
      </c>
      <c r="E3" s="17" t="s">
        <v>15</v>
      </c>
      <c r="F3" s="47" t="s">
        <v>6</v>
      </c>
      <c r="G3" s="18" t="s">
        <v>7</v>
      </c>
      <c r="H3" s="48" t="s">
        <v>16</v>
      </c>
      <c r="I3" s="18" t="s">
        <v>8</v>
      </c>
      <c r="J3" s="18" t="s">
        <v>9</v>
      </c>
      <c r="K3" s="49" t="s">
        <v>10</v>
      </c>
      <c r="L3" s="9" t="s">
        <v>11</v>
      </c>
    </row>
    <row r="4" spans="1:12" ht="282" customHeight="1">
      <c r="A4" s="50">
        <v>1</v>
      </c>
      <c r="B4" s="51" t="s">
        <v>23</v>
      </c>
      <c r="C4" s="52" t="s">
        <v>24</v>
      </c>
      <c r="D4" s="50" t="s">
        <v>17</v>
      </c>
      <c r="E4" s="50">
        <v>25</v>
      </c>
      <c r="F4" s="53"/>
      <c r="G4" s="54"/>
      <c r="H4" s="55"/>
      <c r="I4" s="56"/>
      <c r="J4" s="57"/>
      <c r="K4" s="58"/>
      <c r="L4" s="59"/>
    </row>
    <row r="5" spans="1:12" ht="216.75">
      <c r="A5" s="50">
        <v>2</v>
      </c>
      <c r="B5" s="51" t="s">
        <v>25</v>
      </c>
      <c r="C5" s="54" t="s">
        <v>26</v>
      </c>
      <c r="D5" s="60" t="s">
        <v>17</v>
      </c>
      <c r="E5" s="50">
        <v>15</v>
      </c>
      <c r="F5" s="53"/>
      <c r="G5" s="54"/>
      <c r="H5" s="55"/>
      <c r="I5" s="56"/>
      <c r="J5" s="57"/>
      <c r="K5" s="61"/>
      <c r="L5" s="59"/>
    </row>
    <row r="6" spans="1:12" ht="22.5" customHeight="1">
      <c r="A6" s="54"/>
      <c r="B6" s="62" t="s">
        <v>12</v>
      </c>
      <c r="C6" s="63"/>
      <c r="D6" s="54"/>
      <c r="E6" s="54"/>
      <c r="F6" s="64"/>
      <c r="G6" s="54"/>
      <c r="H6" s="65"/>
      <c r="I6" s="66">
        <f>SUM(I4:I5)</f>
        <v>0</v>
      </c>
      <c r="J6" s="66">
        <f>SUM(J4:J5)</f>
        <v>0</v>
      </c>
      <c r="K6" s="54"/>
      <c r="L6" s="67"/>
    </row>
    <row r="7" spans="1:12" ht="12.7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</row>
    <row r="9" spans="2:10" ht="25.5">
      <c r="B9" s="45" t="s">
        <v>21</v>
      </c>
      <c r="C9" s="16"/>
      <c r="D9" s="16"/>
      <c r="E9" s="16"/>
      <c r="F9" s="16"/>
      <c r="G9" s="16"/>
      <c r="H9" s="16" t="s">
        <v>13</v>
      </c>
      <c r="I9" s="16"/>
      <c r="J9" s="16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</sheetPr>
  <dimension ref="A1:K20"/>
  <sheetViews>
    <sheetView tabSelected="1" zoomScale="79" zoomScaleNormal="79" workbookViewId="0" topLeftCell="A1">
      <selection activeCell="F4" sqref="F4"/>
    </sheetView>
  </sheetViews>
  <sheetFormatPr defaultColWidth="9.00390625" defaultRowHeight="12.75"/>
  <cols>
    <col min="1" max="1" width="4.75390625" style="0" customWidth="1"/>
    <col min="2" max="2" width="49.25390625" style="0" customWidth="1"/>
    <col min="3" max="3" width="9.375" style="0" customWidth="1"/>
    <col min="4" max="4" width="9.00390625" style="0" customWidth="1"/>
    <col min="5" max="5" width="11.625" style="0" customWidth="1"/>
    <col min="6" max="6" width="12.375" style="0" customWidth="1"/>
    <col min="7" max="7" width="8.375" style="0" customWidth="1"/>
    <col min="8" max="8" width="11.625" style="0" customWidth="1"/>
    <col min="9" max="9" width="10.875" style="0" customWidth="1"/>
    <col min="10" max="10" width="9.00390625" style="0" customWidth="1"/>
    <col min="11" max="16384" width="11.625" style="0" customWidth="1"/>
  </cols>
  <sheetData>
    <row r="1" spans="1:11" ht="12.75">
      <c r="A1" s="2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2.75">
      <c r="A2" s="1" t="s">
        <v>2</v>
      </c>
      <c r="B2" s="2"/>
      <c r="C2" s="2"/>
      <c r="D2" s="2"/>
      <c r="E2" s="2"/>
      <c r="F2" s="2"/>
      <c r="G2" s="2"/>
      <c r="H2" s="2"/>
      <c r="I2" s="2" t="s">
        <v>53</v>
      </c>
      <c r="J2" s="2"/>
      <c r="K2" s="3"/>
    </row>
    <row r="3" spans="1:11" ht="48">
      <c r="A3" s="68" t="s">
        <v>14</v>
      </c>
      <c r="B3" s="8" t="s">
        <v>4</v>
      </c>
      <c r="C3" s="68" t="s">
        <v>18</v>
      </c>
      <c r="D3" s="69" t="s">
        <v>5</v>
      </c>
      <c r="E3" s="9" t="s">
        <v>15</v>
      </c>
      <c r="F3" s="8" t="s">
        <v>6</v>
      </c>
      <c r="G3" s="8" t="s">
        <v>7</v>
      </c>
      <c r="H3" s="8" t="s">
        <v>16</v>
      </c>
      <c r="I3" s="8" t="s">
        <v>8</v>
      </c>
      <c r="J3" s="8" t="s">
        <v>9</v>
      </c>
      <c r="K3" s="71" t="s">
        <v>10</v>
      </c>
    </row>
    <row r="4" spans="1:11" ht="409.5" customHeight="1">
      <c r="A4" s="72">
        <v>1</v>
      </c>
      <c r="B4" s="20" t="s">
        <v>28</v>
      </c>
      <c r="C4" s="72"/>
      <c r="D4" s="72" t="s">
        <v>17</v>
      </c>
      <c r="E4" s="73">
        <v>43000</v>
      </c>
      <c r="F4" s="74"/>
      <c r="G4" s="72"/>
      <c r="H4" s="75"/>
      <c r="I4" s="75"/>
      <c r="J4" s="76"/>
      <c r="K4" s="77"/>
    </row>
    <row r="5" spans="1:11" ht="409.5" customHeight="1">
      <c r="A5" s="72">
        <v>2</v>
      </c>
      <c r="B5" s="20" t="s">
        <v>29</v>
      </c>
      <c r="C5" s="72"/>
      <c r="D5" s="72" t="s">
        <v>17</v>
      </c>
      <c r="E5" s="73">
        <v>2000</v>
      </c>
      <c r="F5" s="74"/>
      <c r="G5" s="72"/>
      <c r="H5" s="75"/>
      <c r="I5" s="75"/>
      <c r="J5" s="76"/>
      <c r="K5" s="77"/>
    </row>
    <row r="6" spans="1:11" ht="43.5" customHeight="1">
      <c r="A6" s="72">
        <v>3</v>
      </c>
      <c r="B6" s="20" t="s">
        <v>30</v>
      </c>
      <c r="C6" s="72" t="s">
        <v>31</v>
      </c>
      <c r="D6" s="72" t="s">
        <v>17</v>
      </c>
      <c r="E6" s="73">
        <v>5000</v>
      </c>
      <c r="F6" s="74"/>
      <c r="G6" s="72"/>
      <c r="H6" s="75"/>
      <c r="I6" s="75"/>
      <c r="J6" s="76"/>
      <c r="K6" s="77"/>
    </row>
    <row r="7" spans="1:11" ht="49.5" customHeight="1">
      <c r="A7" s="72">
        <v>4</v>
      </c>
      <c r="B7" s="21" t="s">
        <v>32</v>
      </c>
      <c r="C7" s="72" t="s">
        <v>33</v>
      </c>
      <c r="D7" s="72" t="s">
        <v>17</v>
      </c>
      <c r="E7" s="73">
        <v>25000</v>
      </c>
      <c r="F7" s="74"/>
      <c r="G7" s="78"/>
      <c r="H7" s="75"/>
      <c r="I7" s="75"/>
      <c r="J7" s="76"/>
      <c r="K7" s="77"/>
    </row>
    <row r="8" spans="1:11" ht="53.25" customHeight="1">
      <c r="A8" s="72">
        <v>5</v>
      </c>
      <c r="B8" s="21" t="s">
        <v>34</v>
      </c>
      <c r="C8" s="72" t="s">
        <v>35</v>
      </c>
      <c r="D8" s="72" t="s">
        <v>17</v>
      </c>
      <c r="E8" s="73">
        <v>2000</v>
      </c>
      <c r="F8" s="74"/>
      <c r="G8" s="78"/>
      <c r="H8" s="75"/>
      <c r="I8" s="75"/>
      <c r="J8" s="76"/>
      <c r="K8" s="77"/>
    </row>
    <row r="9" spans="1:11" ht="42.75" customHeight="1">
      <c r="A9" s="72">
        <v>6</v>
      </c>
      <c r="B9" s="20" t="s">
        <v>36</v>
      </c>
      <c r="C9" s="72"/>
      <c r="D9" s="72" t="s">
        <v>17</v>
      </c>
      <c r="E9" s="73">
        <v>2400</v>
      </c>
      <c r="F9" s="74"/>
      <c r="G9" s="78"/>
      <c r="H9" s="75"/>
      <c r="I9" s="75"/>
      <c r="J9" s="76"/>
      <c r="K9" s="77"/>
    </row>
    <row r="10" spans="1:11" ht="44.25" customHeight="1">
      <c r="A10" s="72">
        <v>7</v>
      </c>
      <c r="B10" s="72" t="s">
        <v>37</v>
      </c>
      <c r="C10" s="72" t="s">
        <v>27</v>
      </c>
      <c r="D10" s="72" t="s">
        <v>17</v>
      </c>
      <c r="E10" s="73">
        <v>1000</v>
      </c>
      <c r="F10" s="74"/>
      <c r="G10" s="78"/>
      <c r="H10" s="75"/>
      <c r="I10" s="75"/>
      <c r="J10" s="76"/>
      <c r="K10" s="77"/>
    </row>
    <row r="11" spans="1:11" ht="39" customHeight="1">
      <c r="A11" s="72">
        <v>8</v>
      </c>
      <c r="B11" s="21" t="s">
        <v>38</v>
      </c>
      <c r="C11" s="72" t="s">
        <v>39</v>
      </c>
      <c r="D11" s="77" t="s">
        <v>17</v>
      </c>
      <c r="E11" s="73">
        <v>400</v>
      </c>
      <c r="F11" s="22"/>
      <c r="G11" s="78"/>
      <c r="H11" s="75"/>
      <c r="I11" s="75"/>
      <c r="J11" s="76"/>
      <c r="K11" s="4"/>
    </row>
    <row r="12" spans="1:11" ht="41.25" customHeight="1">
      <c r="A12" s="72">
        <v>9</v>
      </c>
      <c r="B12" s="15" t="s">
        <v>40</v>
      </c>
      <c r="C12" s="15" t="s">
        <v>39</v>
      </c>
      <c r="D12" s="79" t="s">
        <v>17</v>
      </c>
      <c r="E12" s="80">
        <v>3700</v>
      </c>
      <c r="F12" s="14"/>
      <c r="G12" s="78"/>
      <c r="H12" s="75"/>
      <c r="I12" s="75"/>
      <c r="J12" s="76"/>
      <c r="K12" s="81"/>
    </row>
    <row r="13" spans="1:11" ht="43.5" customHeight="1">
      <c r="A13" s="72">
        <v>10</v>
      </c>
      <c r="B13" s="15" t="s">
        <v>41</v>
      </c>
      <c r="C13" s="15" t="s">
        <v>42</v>
      </c>
      <c r="D13" s="79" t="s">
        <v>17</v>
      </c>
      <c r="E13" s="80">
        <v>250</v>
      </c>
      <c r="F13" s="14"/>
      <c r="G13" s="78"/>
      <c r="H13" s="75"/>
      <c r="I13" s="75"/>
      <c r="J13" s="76"/>
      <c r="K13" s="81"/>
    </row>
    <row r="14" spans="1:11" ht="49.5" customHeight="1">
      <c r="A14" s="72">
        <v>11</v>
      </c>
      <c r="B14" s="15" t="s">
        <v>43</v>
      </c>
      <c r="C14" s="82"/>
      <c r="D14" s="79" t="s">
        <v>17</v>
      </c>
      <c r="E14" s="80">
        <v>200</v>
      </c>
      <c r="F14" s="14"/>
      <c r="G14" s="78"/>
      <c r="H14" s="75"/>
      <c r="I14" s="75"/>
      <c r="J14" s="76"/>
      <c r="K14" s="81"/>
    </row>
    <row r="15" spans="1:11" ht="65.25" customHeight="1">
      <c r="A15" s="72">
        <v>12</v>
      </c>
      <c r="B15" s="15" t="s">
        <v>44</v>
      </c>
      <c r="C15" s="15" t="s">
        <v>45</v>
      </c>
      <c r="D15" s="79" t="s">
        <v>17</v>
      </c>
      <c r="E15" s="80">
        <v>200</v>
      </c>
      <c r="F15" s="14"/>
      <c r="G15" s="78"/>
      <c r="H15" s="75"/>
      <c r="I15" s="75"/>
      <c r="J15" s="76"/>
      <c r="K15" s="81"/>
    </row>
    <row r="16" spans="1:11" ht="16.5" customHeight="1">
      <c r="A16" s="83"/>
      <c r="B16" s="84" t="s">
        <v>12</v>
      </c>
      <c r="C16" s="87"/>
      <c r="D16" s="87"/>
      <c r="E16" s="87"/>
      <c r="F16" s="87"/>
      <c r="G16" s="87"/>
      <c r="H16" s="87"/>
      <c r="I16" s="75">
        <f>SUM(I4:I15)</f>
        <v>0</v>
      </c>
      <c r="J16" s="75">
        <f>SUM(J4:J15)</f>
        <v>0</v>
      </c>
      <c r="K16" s="4"/>
    </row>
    <row r="17" spans="1:11" ht="12.75">
      <c r="A17" s="2"/>
      <c r="B17" s="1"/>
      <c r="C17" s="2"/>
      <c r="D17" s="2"/>
      <c r="E17" s="2"/>
      <c r="F17" s="70"/>
      <c r="G17" s="2"/>
      <c r="H17" s="2"/>
      <c r="I17" s="2"/>
      <c r="J17" s="2"/>
      <c r="K17" s="3"/>
    </row>
    <row r="18" spans="1:11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3"/>
    </row>
    <row r="19" spans="1:11" ht="12.75">
      <c r="A19" s="2"/>
      <c r="B19" s="2"/>
      <c r="C19" s="2"/>
      <c r="D19" s="2"/>
      <c r="E19" s="2"/>
      <c r="F19" s="2"/>
      <c r="G19" s="2"/>
      <c r="H19" s="2"/>
      <c r="I19" s="2" t="s">
        <v>46</v>
      </c>
      <c r="J19" s="2"/>
      <c r="K19" s="3"/>
    </row>
    <row r="20" spans="1:11" ht="25.5">
      <c r="A20" s="2"/>
      <c r="B20" s="70" t="s">
        <v>21</v>
      </c>
      <c r="C20" s="2"/>
      <c r="D20" s="2"/>
      <c r="E20" s="2"/>
      <c r="F20" s="2"/>
      <c r="G20" s="2"/>
      <c r="H20" s="2"/>
      <c r="I20" s="2" t="s">
        <v>13</v>
      </c>
      <c r="J20" s="2"/>
      <c r="K20" s="3"/>
    </row>
  </sheetData>
  <sheetProtection selectLockedCells="1" selectUnlockedCells="1"/>
  <mergeCells count="1">
    <mergeCell ref="C16:H16"/>
  </mergeCells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L11"/>
  <sheetViews>
    <sheetView zoomScale="79" zoomScaleNormal="79" workbookViewId="0" topLeftCell="A1">
      <selection activeCell="E21" sqref="E21"/>
    </sheetView>
  </sheetViews>
  <sheetFormatPr defaultColWidth="9.00390625" defaultRowHeight="12.75"/>
  <cols>
    <col min="1" max="1" width="3.625" style="0" customWidth="1"/>
    <col min="2" max="2" width="24.375" style="0" customWidth="1"/>
    <col min="3" max="3" width="9.375" style="0" customWidth="1"/>
    <col min="4" max="5" width="11.625" style="0" customWidth="1"/>
    <col min="6" max="6" width="8.375" style="0" customWidth="1"/>
    <col min="7" max="7" width="11.00390625" style="0" customWidth="1"/>
    <col min="8" max="9" width="9.00390625" style="0" customWidth="1"/>
    <col min="10" max="10" width="10.125" style="0" customWidth="1"/>
    <col min="11" max="16384" width="11.625" style="0" customWidth="1"/>
  </cols>
  <sheetData>
    <row r="2" spans="1:12" ht="12.75">
      <c r="A2" s="13" t="s">
        <v>3</v>
      </c>
      <c r="B2" s="16"/>
      <c r="C2" s="16"/>
      <c r="D2" s="16"/>
      <c r="E2" s="16"/>
      <c r="F2" s="16"/>
      <c r="G2" s="16"/>
      <c r="H2" s="16"/>
      <c r="I2" s="16" t="s">
        <v>53</v>
      </c>
      <c r="J2" s="16"/>
      <c r="K2" s="16"/>
      <c r="L2" s="3"/>
    </row>
    <row r="3" spans="1:12" ht="48">
      <c r="A3" s="68" t="s">
        <v>14</v>
      </c>
      <c r="B3" s="17" t="s">
        <v>4</v>
      </c>
      <c r="C3" s="17" t="s">
        <v>47</v>
      </c>
      <c r="D3" s="17" t="s">
        <v>15</v>
      </c>
      <c r="E3" s="17" t="s">
        <v>6</v>
      </c>
      <c r="F3" s="17" t="s">
        <v>7</v>
      </c>
      <c r="G3" s="17" t="s">
        <v>16</v>
      </c>
      <c r="H3" s="17" t="s">
        <v>8</v>
      </c>
      <c r="I3" s="17" t="s">
        <v>9</v>
      </c>
      <c r="J3" s="42" t="s">
        <v>10</v>
      </c>
      <c r="K3" s="19" t="s">
        <v>11</v>
      </c>
      <c r="L3" s="3"/>
    </row>
    <row r="4" spans="1:12" ht="65.25" customHeight="1">
      <c r="A4" s="44">
        <v>1</v>
      </c>
      <c r="B4" s="20" t="s">
        <v>48</v>
      </c>
      <c r="C4" s="72" t="s">
        <v>49</v>
      </c>
      <c r="D4" s="73">
        <v>200</v>
      </c>
      <c r="E4" s="74"/>
      <c r="F4" s="72"/>
      <c r="G4" s="75"/>
      <c r="H4" s="75"/>
      <c r="I4" s="76"/>
      <c r="J4" s="44"/>
      <c r="K4" s="44"/>
      <c r="L4" s="3"/>
    </row>
    <row r="5" spans="1:12" ht="98.25" customHeight="1">
      <c r="A5" s="44">
        <v>2</v>
      </c>
      <c r="B5" s="20" t="s">
        <v>50</v>
      </c>
      <c r="C5" s="72" t="s">
        <v>51</v>
      </c>
      <c r="D5" s="73">
        <v>1400</v>
      </c>
      <c r="E5" s="74"/>
      <c r="F5" s="72"/>
      <c r="G5" s="75"/>
      <c r="H5" s="75"/>
      <c r="I5" s="76"/>
      <c r="J5" s="44"/>
      <c r="K5" s="44"/>
      <c r="L5" s="3"/>
    </row>
    <row r="6" spans="1:12" ht="70.5" customHeight="1">
      <c r="A6" s="44">
        <v>3</v>
      </c>
      <c r="B6" s="20" t="s">
        <v>52</v>
      </c>
      <c r="C6" s="72" t="s">
        <v>51</v>
      </c>
      <c r="D6" s="73">
        <v>100</v>
      </c>
      <c r="E6" s="74"/>
      <c r="F6" s="72"/>
      <c r="G6" s="75"/>
      <c r="H6" s="75"/>
      <c r="I6" s="76"/>
      <c r="J6" s="44"/>
      <c r="K6" s="44"/>
      <c r="L6" s="3"/>
    </row>
    <row r="7" spans="1:12" ht="30.75" customHeight="1">
      <c r="A7" s="4"/>
      <c r="B7" s="5" t="s">
        <v>12</v>
      </c>
      <c r="C7" s="88"/>
      <c r="D7" s="88"/>
      <c r="E7" s="88"/>
      <c r="F7" s="88"/>
      <c r="G7" s="88"/>
      <c r="H7" s="85">
        <f>SUM(H4:H6)</f>
        <v>0</v>
      </c>
      <c r="I7" s="85">
        <f>SUM(I4:I6)</f>
        <v>0</v>
      </c>
      <c r="J7" s="4"/>
      <c r="K7" s="4"/>
      <c r="L7" s="3"/>
    </row>
    <row r="8" spans="1:12" ht="12.75">
      <c r="A8" s="3"/>
      <c r="B8" s="26"/>
      <c r="C8" s="23"/>
      <c r="D8" s="23"/>
      <c r="E8" s="23"/>
      <c r="F8" s="23"/>
      <c r="G8" s="23"/>
      <c r="H8" s="23"/>
      <c r="I8" s="23"/>
      <c r="J8" s="23"/>
      <c r="K8" s="3"/>
      <c r="L8" s="3"/>
    </row>
    <row r="9" spans="1:12" ht="12.75">
      <c r="A9" s="3"/>
      <c r="B9" s="13"/>
      <c r="C9" s="16"/>
      <c r="D9" s="16"/>
      <c r="E9" s="16"/>
      <c r="F9" s="16"/>
      <c r="G9" s="16"/>
      <c r="H9" s="16"/>
      <c r="I9" s="3"/>
      <c r="J9" s="23"/>
      <c r="K9" s="3"/>
      <c r="L9" s="3"/>
    </row>
    <row r="10" spans="1:12" ht="12.75">
      <c r="A10" s="3"/>
      <c r="B10" s="3"/>
      <c r="C10" s="3"/>
      <c r="D10" s="3"/>
      <c r="E10" s="3"/>
      <c r="F10" s="3"/>
      <c r="G10" s="3"/>
      <c r="H10" s="3" t="s">
        <v>46</v>
      </c>
      <c r="I10" s="3"/>
      <c r="J10" s="3"/>
      <c r="K10" s="3"/>
      <c r="L10" s="3"/>
    </row>
    <row r="11" spans="1:12" ht="25.5">
      <c r="A11" s="3"/>
      <c r="B11" s="25" t="s">
        <v>21</v>
      </c>
      <c r="C11" s="3"/>
      <c r="D11" s="3"/>
      <c r="E11" s="3"/>
      <c r="F11" s="3"/>
      <c r="G11" s="3"/>
      <c r="H11" s="3" t="s">
        <v>13</v>
      </c>
      <c r="I11" s="3"/>
      <c r="J11" s="3"/>
      <c r="K11" s="3"/>
      <c r="L11" s="3"/>
    </row>
  </sheetData>
  <sheetProtection selectLockedCells="1" selectUnlockedCells="1"/>
  <mergeCells count="1">
    <mergeCell ref="C7:G7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ZOZ Chełmno</cp:lastModifiedBy>
  <cp:lastPrinted>2021-12-31T06:53:46Z</cp:lastPrinted>
  <dcterms:modified xsi:type="dcterms:W3CDTF">2021-12-31T06:54:49Z</dcterms:modified>
  <cp:category/>
  <cp:version/>
  <cp:contentType/>
  <cp:contentStatus/>
</cp:coreProperties>
</file>